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BFD"/>
  <workbookPr/>
  <bookViews>
    <workbookView xWindow="480" yWindow="30" windowWidth="11460" windowHeight="8970" tabRatio="280" activeTab="0"/>
  </bookViews>
  <sheets>
    <sheet name="tutorial" sheetId="1" r:id="rId1"/>
    <sheet name="exercitii" sheetId="2" r:id="rId2"/>
  </sheets>
  <definedNames/>
  <calcPr fullCalcOnLoad="1"/>
</workbook>
</file>

<file path=xl/sharedStrings.xml><?xml version="1.0" encoding="utf-8"?>
<sst xmlns="http://schemas.openxmlformats.org/spreadsheetml/2006/main" count="79" uniqueCount="46">
  <si>
    <t>De obicei cat de des mergeti la cinematograf?</t>
  </si>
  <si>
    <r>
      <t>1 Niciodata</t>
    </r>
  </si>
  <si>
    <r>
      <t>2 O data pe luna sau mai rar</t>
    </r>
  </si>
  <si>
    <r>
      <t>3 De cateva ori pe luna/saptamanal</t>
    </r>
  </si>
  <si>
    <r>
      <t>4 De cateva ori pe saptamana</t>
    </r>
  </si>
  <si>
    <r>
      <t>9 NS/NR</t>
    </r>
  </si>
  <si>
    <r>
      <t>Total</t>
    </r>
  </si>
  <si>
    <r>
      <t>Frecvente absolute</t>
    </r>
  </si>
  <si>
    <r>
      <t>Procente</t>
    </r>
  </si>
  <si>
    <r>
      <t>Procente cumulate</t>
    </r>
  </si>
  <si>
    <t>Exercitiul 1</t>
  </si>
  <si>
    <t>Aveti tabelul:</t>
  </si>
  <si>
    <t>De obicei cat de des mergeti la discoteca/club?</t>
  </si>
  <si>
    <t>1 Niciodata</t>
  </si>
  <si>
    <t>2 O data pe luna sau mai rar</t>
  </si>
  <si>
    <t>3 De cateva ori pe luna/saptamanal</t>
  </si>
  <si>
    <t>4 De cateva ori pe saptamana</t>
  </si>
  <si>
    <t>5 Aproape zilnic</t>
  </si>
  <si>
    <t>9 NS/NR</t>
  </si>
  <si>
    <r>
      <t>Total</t>
    </r>
  </si>
  <si>
    <r>
      <t>Frecvente absolute</t>
    </r>
  </si>
  <si>
    <r>
      <t>Procente</t>
    </r>
  </si>
  <si>
    <r>
      <t>Procente cumulative</t>
    </r>
  </si>
  <si>
    <t>Cerinte:</t>
  </si>
  <si>
    <t>1) formatati celulele cu numere astfel incat acestea sa nu aiba zecimale</t>
  </si>
  <si>
    <t>Exercitiul 2</t>
  </si>
  <si>
    <t>1) calculati procentele</t>
  </si>
  <si>
    <t>2) calculati procentele cumulative</t>
  </si>
  <si>
    <t>4) creati un grafic bara cu procentele</t>
  </si>
  <si>
    <t>2) realizati un grafic bara cu frecventele absolute</t>
  </si>
  <si>
    <t>4) realizati un grafic bara cu procentele</t>
  </si>
  <si>
    <t>5) realizati un grafic placinta alb-negru</t>
  </si>
  <si>
    <t>6) realizati un grafic placinta color</t>
  </si>
  <si>
    <t>5) formatati graficul bara astfel incat sa arate ca acelea din tutoriale</t>
  </si>
  <si>
    <r>
      <rPr>
        <sz val="7"/>
        <color indexed="8"/>
        <rFont val="Arial"/>
        <family val="2"/>
      </rPr>
      <t>Total</t>
    </r>
  </si>
  <si>
    <r>
      <rPr>
        <sz val="7"/>
        <color indexed="8"/>
        <rFont val="Arial"/>
        <family val="2"/>
      </rPr>
      <t>1 Directia este buna</t>
    </r>
  </si>
  <si>
    <r>
      <rPr>
        <sz val="7"/>
        <color indexed="8"/>
        <rFont val="Arial"/>
        <family val="2"/>
      </rPr>
      <t>2 Directia este gresita</t>
    </r>
  </si>
  <si>
    <r>
      <rPr>
        <sz val="7"/>
        <color indexed="8"/>
        <rFont val="Arial"/>
        <family val="2"/>
      </rPr>
      <t>8 NS</t>
    </r>
  </si>
  <si>
    <r>
      <rPr>
        <sz val="7"/>
        <color indexed="8"/>
        <rFont val="Arial"/>
        <family val="2"/>
      </rPr>
      <t>9 NR</t>
    </r>
  </si>
  <si>
    <t>Credeti ca în tara noastra lucrurile merg într-o directie buna sau într-o directie gresita?</t>
  </si>
  <si>
    <t>Exercitiul 3</t>
  </si>
  <si>
    <t>1) realizati un grafic linie pentru raspunsul "Directia este gresita"</t>
  </si>
  <si>
    <t>2) formatati graficul linie astfel incat sa arate ca acela din tutorial</t>
  </si>
  <si>
    <t>3) formatati graficul bara astfel incat sa arate (deci sa aiba caracteristicile) celui din tutorial</t>
  </si>
  <si>
    <t>7) formatati graficul placinta color astfel incat sa arate (deci sa aiba caracteristicile) celui din tutorial</t>
  </si>
  <si>
    <t>3) formatati celulele din coloanele "Procente" si "Procente cumulative" astfel incat sa arate chiar procentele (vezi tutorial)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</si>
</sst>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0"/>
    <numFmt numFmtId="177" formatCode="####.0"/>
    <numFmt numFmtId="178" formatCode="####.0%"/>
  </numFmts>
  <fonts count="45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 Bold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9.7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9" fontId="2" fillId="0" borderId="10" xfId="0" applyNumberFormat="1" applyFont="1" applyBorder="1" applyAlignment="1">
      <alignment horizontal="center" vertical="center"/>
    </xf>
    <xf numFmtId="9" fontId="0" fillId="0" borderId="0" xfId="0" applyNumberFormat="1" applyAlignment="1">
      <alignment/>
    </xf>
    <xf numFmtId="9" fontId="5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 obicei cat de des mergeti la cinematograf?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5325"/>
          <c:w val="0.934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tutorial!$B$4:$B$8</c:f>
              <c:strCache/>
            </c:strRef>
          </c:cat>
          <c:val>
            <c:numRef>
              <c:f>tutorial!$C$4:$C$8</c:f>
              <c:numCache/>
            </c:numRef>
          </c:val>
        </c:ser>
        <c:axId val="42682561"/>
        <c:axId val="48598730"/>
      </c:barChart>
      <c:catAx>
        <c:axId val="426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8730"/>
        <c:crosses val="autoZero"/>
        <c:auto val="1"/>
        <c:lblOffset val="100"/>
        <c:tickLblSkip val="1"/>
        <c:noMultiLvlLbl val="0"/>
      </c:catAx>
      <c:valAx>
        <c:axId val="48598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Frecvente absolute</a:t>
                </a:r>
              </a:p>
            </c:rich>
          </c:tx>
          <c:layout>
            <c:manualLayout>
              <c:xMode val="factor"/>
              <c:yMode val="factor"/>
              <c:x val="-0.011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 obicei cat de des mergeti la cinematograf?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5275"/>
          <c:w val="0.934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tutorial!$B$4:$B$8</c:f>
              <c:strCache/>
            </c:strRef>
          </c:cat>
          <c:val>
            <c:numRef>
              <c:f>tutorial!$D$4:$D$8</c:f>
              <c:numCache/>
            </c:numRef>
          </c:val>
        </c:ser>
        <c:axId val="34735387"/>
        <c:axId val="44183028"/>
      </c:barChart>
      <c:catAx>
        <c:axId val="3473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3028"/>
        <c:crosses val="autoZero"/>
        <c:auto val="1"/>
        <c:lblOffset val="100"/>
        <c:tickLblSkip val="1"/>
        <c:noMultiLvlLbl val="0"/>
      </c:catAx>
      <c:valAx>
        <c:axId val="44183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Procente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35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 obicei cat de des mergeti la cinematograf?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5275"/>
          <c:w val="0.934"/>
          <c:h val="0.81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tutorial!$B$4:$B$8</c:f>
              <c:strCache/>
            </c:strRef>
          </c:cat>
          <c:val>
            <c:numRef>
              <c:f>tutorial!$E$4:$E$8</c:f>
              <c:numCache/>
            </c:numRef>
          </c:val>
          <c:smooth val="0"/>
        </c:ser>
        <c:marker val="1"/>
        <c:axId val="62102933"/>
        <c:axId val="22055486"/>
      </c:lineChart>
      <c:catAx>
        <c:axId val="62102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5486"/>
        <c:crosses val="autoZero"/>
        <c:auto val="1"/>
        <c:lblOffset val="100"/>
        <c:tickLblSkip val="1"/>
        <c:noMultiLvlLbl val="0"/>
      </c:catAx>
      <c:valAx>
        <c:axId val="22055486"/>
        <c:scaling>
          <c:orientation val="minMax"/>
          <c:max val="10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Procente cumulate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2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 obicei cat de des mergeti la cinematograf?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5325"/>
          <c:w val="0.934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tutorial!$B$67:$B$71</c:f>
              <c:strCache/>
            </c:strRef>
          </c:cat>
          <c:val>
            <c:numRef>
              <c:f>tutorial!$D$67:$D$71</c:f>
              <c:numCache/>
            </c:numRef>
          </c:val>
        </c:ser>
        <c:axId val="64281647"/>
        <c:axId val="41663912"/>
      </c:barChart>
      <c:catAx>
        <c:axId val="6428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3912"/>
        <c:crosses val="autoZero"/>
        <c:auto val="1"/>
        <c:lblOffset val="100"/>
        <c:tickLblSkip val="1"/>
        <c:noMultiLvlLbl val="0"/>
      </c:catAx>
      <c:valAx>
        <c:axId val="41663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Procente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1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 obicei cat de des mergeti la cinematograf?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675"/>
          <c:y val="0.2945"/>
          <c:w val="0.226"/>
          <c:h val="0.52725"/>
        </c:manualLayout>
      </c:layout>
      <c:pie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tutorial!$B$4:$B$8</c:f>
              <c:strCache/>
            </c:strRef>
          </c:cat>
          <c:val>
            <c:numRef>
              <c:f>tutorial!$C$4:$C$8</c:f>
              <c:numCache/>
            </c:numRef>
          </c:val>
        </c:ser>
        <c:firstSliceAng val="32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"/>
          <c:y val="0.3855"/>
          <c:w val="0.29175"/>
          <c:h val="0.3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 obicei cat de des mergeti la cinematograf?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"/>
          <c:y val="0.2955"/>
          <c:w val="0.22425"/>
          <c:h val="0.52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tutorial!$B$4:$B$8</c:f>
              <c:strCache/>
            </c:strRef>
          </c:cat>
          <c:val>
            <c:numRef>
              <c:f>tutorial!$D$4:$D$8</c:f>
              <c:numCache/>
            </c:numRef>
          </c:val>
        </c:ser>
        <c:firstSliceAng val="32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"/>
          <c:y val="0.38325"/>
          <c:w val="0.29175"/>
          <c:h val="0.3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Directia in care merge tara este buna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5275"/>
          <c:w val="0.934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tutorial!$C$96</c:f>
              <c:strCache>
                <c:ptCount val="1"/>
                <c:pt idx="0">
                  <c:v>1 Directia este buna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tutorial!$D$95:$G$95</c:f>
              <c:numCache/>
            </c:numRef>
          </c:cat>
          <c:val>
            <c:numRef>
              <c:f>tutorial!$D$96:$G$96</c:f>
              <c:numCache/>
            </c:numRef>
          </c:val>
          <c:smooth val="0"/>
        </c:ser>
        <c:marker val="1"/>
        <c:axId val="39430889"/>
        <c:axId val="19333682"/>
      </c:lineChart>
      <c:catAx>
        <c:axId val="3943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33682"/>
        <c:crosses val="autoZero"/>
        <c:auto val="1"/>
        <c:lblOffset val="100"/>
        <c:tickLblSkip val="1"/>
        <c:noMultiLvlLbl val="0"/>
      </c:catAx>
      <c:valAx>
        <c:axId val="19333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Procente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0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</xdr:rowOff>
    </xdr:from>
    <xdr:to>
      <xdr:col>10</xdr:col>
      <xdr:colOff>19050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619125" y="1952625"/>
        <a:ext cx="6143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27</xdr:row>
      <xdr:rowOff>152400</xdr:rowOff>
    </xdr:from>
    <xdr:to>
      <xdr:col>10</xdr:col>
      <xdr:colOff>19050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619125" y="4848225"/>
        <a:ext cx="6143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45</xdr:row>
      <xdr:rowOff>85725</xdr:rowOff>
    </xdr:from>
    <xdr:to>
      <xdr:col>10</xdr:col>
      <xdr:colOff>19050</xdr:colOff>
      <xdr:row>62</xdr:row>
      <xdr:rowOff>38100</xdr:rowOff>
    </xdr:to>
    <xdr:graphicFrame>
      <xdr:nvGraphicFramePr>
        <xdr:cNvPr id="3" name="Chart 3"/>
        <xdr:cNvGraphicFramePr/>
      </xdr:nvGraphicFramePr>
      <xdr:xfrm>
        <a:off x="609600" y="7696200"/>
        <a:ext cx="61531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73</xdr:row>
      <xdr:rowOff>19050</xdr:rowOff>
    </xdr:from>
    <xdr:to>
      <xdr:col>10</xdr:col>
      <xdr:colOff>19050</xdr:colOff>
      <xdr:row>89</xdr:row>
      <xdr:rowOff>123825</xdr:rowOff>
    </xdr:to>
    <xdr:graphicFrame>
      <xdr:nvGraphicFramePr>
        <xdr:cNvPr id="4" name="Chart 4"/>
        <xdr:cNvGraphicFramePr/>
      </xdr:nvGraphicFramePr>
      <xdr:xfrm>
        <a:off x="619125" y="12658725"/>
        <a:ext cx="614362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295275</xdr:colOff>
      <xdr:row>10</xdr:row>
      <xdr:rowOff>0</xdr:rowOff>
    </xdr:from>
    <xdr:to>
      <xdr:col>20</xdr:col>
      <xdr:colOff>390525</xdr:colOff>
      <xdr:row>26</xdr:row>
      <xdr:rowOff>114300</xdr:rowOff>
    </xdr:to>
    <xdr:graphicFrame>
      <xdr:nvGraphicFramePr>
        <xdr:cNvPr id="5" name="Chart 5"/>
        <xdr:cNvGraphicFramePr/>
      </xdr:nvGraphicFramePr>
      <xdr:xfrm>
        <a:off x="7038975" y="1943100"/>
        <a:ext cx="619125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304800</xdr:colOff>
      <xdr:row>28</xdr:row>
      <xdr:rowOff>9525</xdr:rowOff>
    </xdr:from>
    <xdr:to>
      <xdr:col>20</xdr:col>
      <xdr:colOff>400050</xdr:colOff>
      <xdr:row>44</xdr:row>
      <xdr:rowOff>114300</xdr:rowOff>
    </xdr:to>
    <xdr:graphicFrame>
      <xdr:nvGraphicFramePr>
        <xdr:cNvPr id="6" name="Chart 6"/>
        <xdr:cNvGraphicFramePr/>
      </xdr:nvGraphicFramePr>
      <xdr:xfrm>
        <a:off x="7048500" y="4867275"/>
        <a:ext cx="61912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101</xdr:row>
      <xdr:rowOff>19050</xdr:rowOff>
    </xdr:from>
    <xdr:to>
      <xdr:col>10</xdr:col>
      <xdr:colOff>19050</xdr:colOff>
      <xdr:row>117</xdr:row>
      <xdr:rowOff>133350</xdr:rowOff>
    </xdr:to>
    <xdr:graphicFrame>
      <xdr:nvGraphicFramePr>
        <xdr:cNvPr id="7" name="Chart 7"/>
        <xdr:cNvGraphicFramePr/>
      </xdr:nvGraphicFramePr>
      <xdr:xfrm>
        <a:off x="609600" y="17364075"/>
        <a:ext cx="6153150" cy="2705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0"/>
  <sheetViews>
    <sheetView tabSelected="1" zoomScalePageLayoutView="0" workbookViewId="0" topLeftCell="A22">
      <selection activeCell="A3" sqref="A3"/>
    </sheetView>
  </sheetViews>
  <sheetFormatPr defaultColWidth="9.140625" defaultRowHeight="12.75"/>
  <cols>
    <col min="2" max="2" width="18.8515625" style="0" customWidth="1"/>
  </cols>
  <sheetData>
    <row r="2" spans="2:6" ht="13.5" customHeight="1">
      <c r="B2" s="2" t="s">
        <v>0</v>
      </c>
      <c r="C2" s="1"/>
      <c r="D2" s="1"/>
      <c r="E2" s="1"/>
      <c r="F2" s="1"/>
    </row>
    <row r="3" spans="2:5" ht="22.5">
      <c r="B3" s="3"/>
      <c r="C3" s="9" t="s">
        <v>7</v>
      </c>
      <c r="D3" s="10" t="s">
        <v>8</v>
      </c>
      <c r="E3" s="10" t="s">
        <v>9</v>
      </c>
    </row>
    <row r="4" spans="2:5" ht="12.75">
      <c r="B4" s="4" t="s">
        <v>1</v>
      </c>
      <c r="C4" s="5">
        <v>1018.1028277634996</v>
      </c>
      <c r="D4" s="5">
        <v>74.2057454638139</v>
      </c>
      <c r="E4" s="5">
        <v>74.20574546381157</v>
      </c>
    </row>
    <row r="5" spans="2:5" ht="12" customHeight="1">
      <c r="B5" s="4" t="s">
        <v>2</v>
      </c>
      <c r="C5" s="5">
        <v>316.233933161957</v>
      </c>
      <c r="D5" s="5">
        <v>23.049120492854623</v>
      </c>
      <c r="E5" s="5">
        <v>97.25486595666547</v>
      </c>
    </row>
    <row r="6" spans="2:5" ht="21" customHeight="1">
      <c r="B6" s="4" t="s">
        <v>3</v>
      </c>
      <c r="C6" s="5">
        <v>23.88174807197939</v>
      </c>
      <c r="D6" s="5">
        <v>1.740652191835279</v>
      </c>
      <c r="E6" s="5">
        <v>98.99551814850068</v>
      </c>
    </row>
    <row r="7" spans="2:5" ht="20.25" customHeight="1">
      <c r="B7" s="4" t="s">
        <v>4</v>
      </c>
      <c r="C7" s="5">
        <v>1.6375321336760917</v>
      </c>
      <c r="D7" s="5">
        <v>0.11935365405802736</v>
      </c>
      <c r="E7" s="5">
        <v>99.11487180255871</v>
      </c>
    </row>
    <row r="8" spans="2:5" ht="12.75">
      <c r="B8" s="4" t="s">
        <v>5</v>
      </c>
      <c r="C8" s="5">
        <v>12.143958868894602</v>
      </c>
      <c r="D8" s="5">
        <v>0.8851281974413211</v>
      </c>
      <c r="E8" s="5">
        <v>100</v>
      </c>
    </row>
    <row r="9" spans="2:5" ht="12.75">
      <c r="B9" s="7" t="s">
        <v>6</v>
      </c>
      <c r="C9" s="8">
        <v>1372.0000000000066</v>
      </c>
      <c r="D9" s="8">
        <v>100.00000000000315</v>
      </c>
      <c r="E9" s="6"/>
    </row>
    <row r="65" spans="2:5" ht="12.75">
      <c r="B65" s="2" t="s">
        <v>0</v>
      </c>
      <c r="C65" s="1"/>
      <c r="D65" s="1"/>
      <c r="E65" s="1"/>
    </row>
    <row r="66" spans="2:5" ht="22.5">
      <c r="B66" s="3"/>
      <c r="C66" s="9" t="s">
        <v>7</v>
      </c>
      <c r="D66" s="10" t="s">
        <v>8</v>
      </c>
      <c r="E66" s="10" t="s">
        <v>9</v>
      </c>
    </row>
    <row r="67" spans="2:5" ht="12.75">
      <c r="B67" s="4" t="s">
        <v>1</v>
      </c>
      <c r="C67" s="5">
        <v>1018.1028277634996</v>
      </c>
      <c r="D67" s="11">
        <f>C67/$C$72</f>
        <v>0.7420574546381157</v>
      </c>
      <c r="E67" s="11">
        <v>0.74</v>
      </c>
    </row>
    <row r="68" spans="2:5" ht="22.5">
      <c r="B68" s="4" t="s">
        <v>2</v>
      </c>
      <c r="C68" s="5">
        <v>316.233933161957</v>
      </c>
      <c r="D68" s="11">
        <f>C68/$C$72</f>
        <v>0.23049120492853897</v>
      </c>
      <c r="E68" s="11">
        <f>E67+D68</f>
        <v>0.970491204928539</v>
      </c>
    </row>
    <row r="69" spans="2:5" ht="22.5">
      <c r="B69" s="4" t="s">
        <v>3</v>
      </c>
      <c r="C69" s="5">
        <v>23.88174807197939</v>
      </c>
      <c r="D69" s="11">
        <f>C69/$C$72</f>
        <v>0.017406521918352243</v>
      </c>
      <c r="E69" s="11">
        <f>E68+D69</f>
        <v>0.9878977268468913</v>
      </c>
    </row>
    <row r="70" spans="2:5" ht="22.5">
      <c r="B70" s="4" t="s">
        <v>4</v>
      </c>
      <c r="C70" s="5">
        <v>1.6375321336760917</v>
      </c>
      <c r="D70" s="11">
        <f>C70/$C$72</f>
        <v>0.001193536540580236</v>
      </c>
      <c r="E70" s="11">
        <f>E69+D70</f>
        <v>0.9890912633874714</v>
      </c>
    </row>
    <row r="71" spans="2:5" ht="12.75">
      <c r="B71" s="4" t="s">
        <v>5</v>
      </c>
      <c r="C71" s="5">
        <v>12.143958868894602</v>
      </c>
      <c r="D71" s="11">
        <f>C71/$C$72</f>
        <v>0.008851281974412933</v>
      </c>
      <c r="E71" s="14">
        <f>E70+D71</f>
        <v>0.9979425453618844</v>
      </c>
    </row>
    <row r="72" spans="2:5" ht="12.75">
      <c r="B72" s="7" t="s">
        <v>6</v>
      </c>
      <c r="C72" s="8">
        <v>1372.0000000000066</v>
      </c>
      <c r="D72" s="13">
        <f>SUM(D67:D71)</f>
        <v>1</v>
      </c>
      <c r="E72" s="11"/>
    </row>
    <row r="73" ht="12.75">
      <c r="D73" s="12"/>
    </row>
    <row r="95" spans="2:8" ht="12.75">
      <c r="B95" s="25"/>
      <c r="C95" s="25"/>
      <c r="D95" s="24">
        <v>2004</v>
      </c>
      <c r="E95" s="24">
        <v>2005</v>
      </c>
      <c r="F95" s="24">
        <v>2006</v>
      </c>
      <c r="G95" s="24">
        <v>2007</v>
      </c>
      <c r="H95" s="24" t="s">
        <v>34</v>
      </c>
    </row>
    <row r="96" spans="2:8" ht="19.5">
      <c r="B96" s="28" t="s">
        <v>39</v>
      </c>
      <c r="C96" s="26" t="s">
        <v>35</v>
      </c>
      <c r="D96" s="27">
        <v>0.23671497584541062</v>
      </c>
      <c r="E96" s="27">
        <v>0.24380032206119165</v>
      </c>
      <c r="F96" s="27">
        <v>0.27020933977455713</v>
      </c>
      <c r="G96" s="27">
        <v>0.2492753623188406</v>
      </c>
      <c r="H96" s="27">
        <v>1</v>
      </c>
    </row>
    <row r="97" spans="2:8" ht="19.5">
      <c r="B97" s="29"/>
      <c r="C97" s="26" t="s">
        <v>36</v>
      </c>
      <c r="D97" s="27">
        <v>0.22842920353982302</v>
      </c>
      <c r="E97" s="27">
        <v>0.23368362831858405</v>
      </c>
      <c r="F97" s="27">
        <v>0.2571902654867257</v>
      </c>
      <c r="G97" s="27">
        <v>0.2806969026548673</v>
      </c>
      <c r="H97" s="27">
        <v>1</v>
      </c>
    </row>
    <row r="98" spans="2:8" ht="12.75">
      <c r="B98" s="29"/>
      <c r="C98" s="26" t="s">
        <v>37</v>
      </c>
      <c r="D98" s="27">
        <v>0.28957528957528955</v>
      </c>
      <c r="E98" s="27">
        <v>0.21364221364221364</v>
      </c>
      <c r="F98" s="27">
        <v>0.2380952380952381</v>
      </c>
      <c r="G98" s="27">
        <v>0.25868725868725867</v>
      </c>
      <c r="H98" s="27">
        <v>1</v>
      </c>
    </row>
    <row r="99" spans="2:8" ht="12.75">
      <c r="B99" s="29"/>
      <c r="C99" s="26" t="s">
        <v>38</v>
      </c>
      <c r="D99" s="27">
        <v>0.2641509433962264</v>
      </c>
      <c r="E99" s="27">
        <v>0.1509433962264151</v>
      </c>
      <c r="F99" s="27">
        <v>0.3962264150943396</v>
      </c>
      <c r="G99" s="27">
        <v>0.18867924528301888</v>
      </c>
      <c r="H99" s="27">
        <v>1</v>
      </c>
    </row>
    <row r="100" spans="2:8" ht="12.75">
      <c r="B100" s="29"/>
      <c r="C100" s="26" t="s">
        <v>34</v>
      </c>
      <c r="D100" s="27">
        <v>0.23837902264600713</v>
      </c>
      <c r="E100" s="27">
        <v>0.23520063567739372</v>
      </c>
      <c r="F100" s="27">
        <v>0.2615547609588134</v>
      </c>
      <c r="G100" s="27">
        <v>0.2648655807177857</v>
      </c>
      <c r="H100" s="27">
        <v>1</v>
      </c>
    </row>
  </sheetData>
  <sheetProtection/>
  <mergeCells count="1">
    <mergeCell ref="B96:B10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M31" sqref="M31"/>
    </sheetView>
  </sheetViews>
  <sheetFormatPr defaultColWidth="9.140625" defaultRowHeight="12.75"/>
  <cols>
    <col min="2" max="2" width="19.8515625" style="0" customWidth="1"/>
    <col min="5" max="5" width="10.7109375" style="0" customWidth="1"/>
  </cols>
  <sheetData>
    <row r="1" ht="12.75">
      <c r="A1" s="15" t="s">
        <v>10</v>
      </c>
    </row>
    <row r="3" ht="12.75">
      <c r="A3" t="s">
        <v>11</v>
      </c>
    </row>
    <row r="5" spans="2:6" ht="12.75">
      <c r="B5" s="19" t="s">
        <v>12</v>
      </c>
      <c r="C5" s="18"/>
      <c r="D5" s="18"/>
      <c r="E5" s="18"/>
      <c r="F5" s="16"/>
    </row>
    <row r="6" spans="2:6" ht="22.5">
      <c r="B6" s="3"/>
      <c r="C6" s="9" t="s">
        <v>20</v>
      </c>
      <c r="D6" s="9" t="s">
        <v>21</v>
      </c>
      <c r="E6" s="9" t="s">
        <v>22</v>
      </c>
      <c r="F6" s="16"/>
    </row>
    <row r="7" spans="2:6" ht="12.75">
      <c r="B7" s="4" t="s">
        <v>13</v>
      </c>
      <c r="C7" s="22">
        <v>950.57840616967</v>
      </c>
      <c r="D7" s="22">
        <v>69.2841403913772</v>
      </c>
      <c r="E7" s="22">
        <v>69.28414039137522</v>
      </c>
      <c r="F7" s="16"/>
    </row>
    <row r="8" spans="2:6" ht="15" customHeight="1">
      <c r="B8" s="4" t="s">
        <v>14</v>
      </c>
      <c r="C8" s="22">
        <v>202.0077120822614</v>
      </c>
      <c r="D8" s="22">
        <v>14.723594175092332</v>
      </c>
      <c r="E8" s="22">
        <v>84.00773456646714</v>
      </c>
      <c r="F8" s="16"/>
    </row>
    <row r="9" spans="2:6" ht="24" customHeight="1">
      <c r="B9" s="4" t="s">
        <v>15</v>
      </c>
      <c r="C9" s="22">
        <v>148.8071979434442</v>
      </c>
      <c r="D9" s="22">
        <v>10.846005681009343</v>
      </c>
      <c r="E9" s="22">
        <v>94.85374024747617</v>
      </c>
      <c r="F9" s="16"/>
    </row>
    <row r="10" spans="2:6" ht="12.75" customHeight="1">
      <c r="B10" s="4" t="s">
        <v>16</v>
      </c>
      <c r="C10" s="22">
        <v>43.8688946015424</v>
      </c>
      <c r="D10" s="22">
        <v>3.1974412974885986</v>
      </c>
      <c r="E10" s="22">
        <v>98.05118154496466</v>
      </c>
      <c r="F10" s="16"/>
    </row>
    <row r="11" spans="2:6" ht="12" customHeight="1">
      <c r="B11" s="4" t="s">
        <v>17</v>
      </c>
      <c r="C11" s="22">
        <v>6</v>
      </c>
      <c r="D11" s="22">
        <v>0.4373177842565714</v>
      </c>
      <c r="E11" s="22">
        <v>98.48849932922123</v>
      </c>
      <c r="F11" s="16"/>
    </row>
    <row r="12" spans="2:6" ht="12.75">
      <c r="B12" s="4" t="s">
        <v>18</v>
      </c>
      <c r="C12" s="22">
        <v>20.73778920308481</v>
      </c>
      <c r="D12" s="22">
        <v>1.5115006707788166</v>
      </c>
      <c r="E12" s="22">
        <v>100</v>
      </c>
      <c r="F12" s="16"/>
    </row>
    <row r="13" spans="2:6" ht="12.75">
      <c r="B13" s="7" t="s">
        <v>19</v>
      </c>
      <c r="C13" s="23">
        <v>1372</v>
      </c>
      <c r="D13" s="23">
        <v>100.00000000000287</v>
      </c>
      <c r="E13" s="22"/>
      <c r="F13" s="17"/>
    </row>
    <row r="15" ht="12.75">
      <c r="A15" t="s">
        <v>23</v>
      </c>
    </row>
    <row r="16" ht="12.75">
      <c r="A16" t="s">
        <v>24</v>
      </c>
    </row>
    <row r="17" ht="12.75">
      <c r="A17" t="s">
        <v>29</v>
      </c>
    </row>
    <row r="18" ht="12.75">
      <c r="A18" t="s">
        <v>43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44</v>
      </c>
    </row>
    <row r="25" ht="12.75">
      <c r="A25" s="15" t="s">
        <v>25</v>
      </c>
    </row>
    <row r="27" ht="12.75">
      <c r="A27" t="s">
        <v>11</v>
      </c>
    </row>
    <row r="29" spans="2:5" ht="12.75">
      <c r="B29" s="19" t="s">
        <v>12</v>
      </c>
      <c r="C29" s="18"/>
      <c r="D29" s="18"/>
      <c r="E29" s="18"/>
    </row>
    <row r="30" spans="2:5" ht="22.5">
      <c r="B30" s="3"/>
      <c r="C30" s="9" t="s">
        <v>20</v>
      </c>
      <c r="D30" s="9" t="s">
        <v>21</v>
      </c>
      <c r="E30" s="9" t="s">
        <v>22</v>
      </c>
    </row>
    <row r="31" spans="2:5" ht="12.75">
      <c r="B31" s="4" t="s">
        <v>13</v>
      </c>
      <c r="C31" s="5">
        <v>950.57840616967</v>
      </c>
      <c r="D31" s="20"/>
      <c r="E31" s="20"/>
    </row>
    <row r="32" spans="2:5" ht="22.5">
      <c r="B32" s="4" t="s">
        <v>14</v>
      </c>
      <c r="C32" s="5">
        <v>202.0077120822614</v>
      </c>
      <c r="D32" s="20"/>
      <c r="E32" s="20"/>
    </row>
    <row r="33" spans="2:5" ht="22.5">
      <c r="B33" s="4" t="s">
        <v>15</v>
      </c>
      <c r="C33" s="5">
        <v>148.8071979434442</v>
      </c>
      <c r="D33" s="20"/>
      <c r="E33" s="20"/>
    </row>
    <row r="34" spans="2:5" ht="22.5">
      <c r="B34" s="4" t="s">
        <v>16</v>
      </c>
      <c r="C34" s="5">
        <v>43.8688946015424</v>
      </c>
      <c r="D34" s="20"/>
      <c r="E34" s="20"/>
    </row>
    <row r="35" spans="2:5" ht="12.75">
      <c r="B35" s="4" t="s">
        <v>17</v>
      </c>
      <c r="C35" s="5">
        <v>6</v>
      </c>
      <c r="D35" s="20"/>
      <c r="E35" s="20"/>
    </row>
    <row r="36" spans="2:5" ht="12.75">
      <c r="B36" s="4" t="s">
        <v>18</v>
      </c>
      <c r="C36" s="5">
        <v>20.73778920308481</v>
      </c>
      <c r="D36" s="20"/>
      <c r="E36" s="20"/>
    </row>
    <row r="37" spans="2:5" ht="12.75">
      <c r="B37" s="7" t="s">
        <v>19</v>
      </c>
      <c r="C37" s="8">
        <v>1372</v>
      </c>
      <c r="D37" s="21"/>
      <c r="E37" s="20"/>
    </row>
    <row r="39" ht="12.75">
      <c r="A39" t="s">
        <v>23</v>
      </c>
    </row>
    <row r="40" ht="12.75">
      <c r="A40" t="s">
        <v>26</v>
      </c>
    </row>
    <row r="41" ht="12.75">
      <c r="A41" t="s">
        <v>27</v>
      </c>
    </row>
    <row r="42" ht="12.75">
      <c r="A42" t="s">
        <v>45</v>
      </c>
    </row>
    <row r="43" ht="12.75">
      <c r="A43" t="s">
        <v>28</v>
      </c>
    </row>
    <row r="44" ht="12.75">
      <c r="A44" t="s">
        <v>33</v>
      </c>
    </row>
    <row r="47" ht="12.75">
      <c r="A47" s="15" t="s">
        <v>40</v>
      </c>
    </row>
    <row r="49" ht="12.75">
      <c r="A49" t="s">
        <v>11</v>
      </c>
    </row>
    <row r="51" spans="2:8" ht="12.75">
      <c r="B51" s="25"/>
      <c r="C51" s="25"/>
      <c r="D51" s="24">
        <v>2004</v>
      </c>
      <c r="E51" s="24">
        <v>2005</v>
      </c>
      <c r="F51" s="24">
        <v>2006</v>
      </c>
      <c r="G51" s="24">
        <v>2007</v>
      </c>
      <c r="H51" s="24" t="s">
        <v>34</v>
      </c>
    </row>
    <row r="52" spans="2:8" ht="19.5">
      <c r="B52" s="28" t="s">
        <v>39</v>
      </c>
      <c r="C52" s="26" t="s">
        <v>35</v>
      </c>
      <c r="D52" s="27">
        <v>0.23671497584541062</v>
      </c>
      <c r="E52" s="27">
        <v>0.24380032206119165</v>
      </c>
      <c r="F52" s="27">
        <v>0.27020933977455713</v>
      </c>
      <c r="G52" s="27">
        <v>0.2492753623188406</v>
      </c>
      <c r="H52" s="27">
        <v>1</v>
      </c>
    </row>
    <row r="53" spans="2:8" ht="19.5">
      <c r="B53" s="29"/>
      <c r="C53" s="26" t="s">
        <v>36</v>
      </c>
      <c r="D53" s="27">
        <v>0.22842920353982302</v>
      </c>
      <c r="E53" s="27">
        <v>0.23368362831858405</v>
      </c>
      <c r="F53" s="27">
        <v>0.2571902654867257</v>
      </c>
      <c r="G53" s="27">
        <v>0.2806969026548673</v>
      </c>
      <c r="H53" s="27">
        <v>1</v>
      </c>
    </row>
    <row r="54" spans="2:8" ht="12.75">
      <c r="B54" s="29"/>
      <c r="C54" s="26" t="s">
        <v>37</v>
      </c>
      <c r="D54" s="27">
        <v>0.28957528957528955</v>
      </c>
      <c r="E54" s="27">
        <v>0.21364221364221364</v>
      </c>
      <c r="F54" s="27">
        <v>0.2380952380952381</v>
      </c>
      <c r="G54" s="27">
        <v>0.25868725868725867</v>
      </c>
      <c r="H54" s="27">
        <v>1</v>
      </c>
    </row>
    <row r="55" spans="2:8" ht="12.75">
      <c r="B55" s="29"/>
      <c r="C55" s="26" t="s">
        <v>38</v>
      </c>
      <c r="D55" s="27">
        <v>0.2641509433962264</v>
      </c>
      <c r="E55" s="27">
        <v>0.1509433962264151</v>
      </c>
      <c r="F55" s="27">
        <v>0.3962264150943396</v>
      </c>
      <c r="G55" s="27">
        <v>0.18867924528301888</v>
      </c>
      <c r="H55" s="27">
        <v>1</v>
      </c>
    </row>
    <row r="56" spans="2:8" ht="12.75">
      <c r="B56" s="29"/>
      <c r="C56" s="26" t="s">
        <v>34</v>
      </c>
      <c r="D56" s="27">
        <v>0.23837902264600713</v>
      </c>
      <c r="E56" s="27">
        <v>0.23520063567739372</v>
      </c>
      <c r="F56" s="27">
        <v>0.2615547609588134</v>
      </c>
      <c r="G56" s="27">
        <v>0.2648655807177857</v>
      </c>
      <c r="H56" s="27">
        <v>1</v>
      </c>
    </row>
    <row r="58" ht="12.75">
      <c r="A58" t="s">
        <v>23</v>
      </c>
    </row>
    <row r="59" ht="12.75">
      <c r="A59" t="s">
        <v>41</v>
      </c>
    </row>
    <row r="60" ht="12.75">
      <c r="A60" t="s">
        <v>42</v>
      </c>
    </row>
  </sheetData>
  <sheetProtection/>
  <mergeCells count="1">
    <mergeCell ref="B52:B5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Vasile</dc:creator>
  <cp:keywords/>
  <dc:description/>
  <cp:lastModifiedBy>Georgeta PESTEAN</cp:lastModifiedBy>
  <dcterms:created xsi:type="dcterms:W3CDTF">2009-01-05T12:35:34Z</dcterms:created>
  <dcterms:modified xsi:type="dcterms:W3CDTF">2011-06-27T07:20:22Z</dcterms:modified>
  <cp:category/>
  <cp:version/>
  <cp:contentType/>
  <cp:contentStatus/>
</cp:coreProperties>
</file>